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50" windowHeight="29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<sst xmlns="http://schemas.openxmlformats.org/spreadsheetml/2006/main" count="53" uniqueCount="42">
  <si>
    <t>История</t>
  </si>
  <si>
    <t>Политология</t>
  </si>
  <si>
    <t>Химия</t>
  </si>
  <si>
    <t>Информационные системы и технологии</t>
  </si>
  <si>
    <t>Государственное и муниципальное управление</t>
  </si>
  <si>
    <t>Управление персоналом</t>
  </si>
  <si>
    <t>Юриспруденция</t>
  </si>
  <si>
    <t>Психология</t>
  </si>
  <si>
    <t>Информатика и вычислительная техника</t>
  </si>
  <si>
    <t>Управление в технических системах</t>
  </si>
  <si>
    <t>Инфокоммуникационные технологии и системы связи</t>
  </si>
  <si>
    <t>Электроэнергетика и электротехника</t>
  </si>
  <si>
    <t>Физическая культура</t>
  </si>
  <si>
    <t>Лингвистика</t>
  </si>
  <si>
    <t>Биология</t>
  </si>
  <si>
    <t>Зачислено (внебюджет)</t>
  </si>
  <si>
    <t>Зачислено (бюджет)</t>
  </si>
  <si>
    <t>Финансы и кредит</t>
  </si>
  <si>
    <t>очная</t>
  </si>
  <si>
    <t>заочная</t>
  </si>
  <si>
    <t>очно-заочная</t>
  </si>
  <si>
    <t>ПИ</t>
  </si>
  <si>
    <t>ИЭиУ</t>
  </si>
  <si>
    <t>ИГиП</t>
  </si>
  <si>
    <t>ИГОиС</t>
  </si>
  <si>
    <t>ИЕиТН</t>
  </si>
  <si>
    <t xml:space="preserve">Направления подготовки (программы) </t>
  </si>
  <si>
    <t>Строительство</t>
  </si>
  <si>
    <t>Экология и природопользование</t>
  </si>
  <si>
    <t>Прикладная математика и информатика</t>
  </si>
  <si>
    <t>Спорт</t>
  </si>
  <si>
    <t>Средний балл (бюджет)</t>
  </si>
  <si>
    <t>Средний балл (внебюджет)</t>
  </si>
  <si>
    <t>Физика</t>
  </si>
  <si>
    <t xml:space="preserve">Экономика </t>
  </si>
  <si>
    <t>Техносферная безопасность</t>
  </si>
  <si>
    <t>Результаты приема в магистратуру в 2020 г.</t>
  </si>
  <si>
    <r>
      <t>Менеджмент (</t>
    </r>
    <r>
      <rPr>
        <i/>
        <sz val="14"/>
        <rFont val="Times New Roman"/>
        <family val="1"/>
      </rPr>
      <t>Финансовый / Производственный менеджмент</t>
    </r>
    <r>
      <rPr>
        <sz val="14"/>
        <rFont val="Times New Roman"/>
        <family val="1"/>
      </rPr>
      <t>)</t>
    </r>
  </si>
  <si>
    <r>
      <t>Менеджмент (</t>
    </r>
    <r>
      <rPr>
        <i/>
        <sz val="14"/>
        <rFont val="Times New Roman"/>
        <family val="1"/>
      </rPr>
      <t>Менеджмент в образовании)</t>
    </r>
  </si>
  <si>
    <r>
      <t>Физическая культура для лиц с отклонениями в состоянии здоровья (</t>
    </r>
    <r>
      <rPr>
        <i/>
        <sz val="14"/>
        <rFont val="Times New Roman"/>
        <family val="1"/>
      </rPr>
      <t>Адаптивная физическая культура)</t>
    </r>
  </si>
  <si>
    <r>
      <t>Педагогическое образование (</t>
    </r>
    <r>
      <rPr>
        <i/>
        <sz val="14"/>
        <rFont val="Times New Roman"/>
        <family val="1"/>
      </rPr>
      <t>Профессиональное образование в области инженерного дела, технологий и технических наук</t>
    </r>
    <r>
      <rPr>
        <sz val="14"/>
        <rFont val="Times New Roman"/>
        <family val="1"/>
      </rPr>
      <t>)</t>
    </r>
  </si>
  <si>
    <r>
      <t>Педагогическое образование (</t>
    </r>
    <r>
      <rPr>
        <i/>
        <sz val="14"/>
        <rFont val="Times New Roman"/>
        <family val="1"/>
      </rPr>
      <t>Мониторинг качества образования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</si>
</sst>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09]dddd\,\ mmmm\ dd\,\ yyyy"/>
    <numFmt numFmtId="185" formatCode="m/d;@"/>
    <numFmt numFmtId="186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6" fontId="6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186" fontId="9" fillId="0" borderId="10" xfId="0" applyNumberFormat="1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86" fontId="9" fillId="0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186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justify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186" fontId="9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186" fontId="7" fillId="34" borderId="10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34" borderId="12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tabSelected="1" zoomScale="72" zoomScaleNormal="72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4.125" style="0" customWidth="1"/>
    <col min="2" max="2" width="0.37109375" style="0" customWidth="1"/>
    <col min="3" max="3" width="50.25390625" style="0" customWidth="1"/>
    <col min="4" max="4" width="20.125" style="0" customWidth="1"/>
    <col min="5" max="5" width="19.875" style="0" customWidth="1"/>
    <col min="6" max="6" width="20.125" style="0" customWidth="1"/>
    <col min="7" max="7" width="19.125" style="0" customWidth="1"/>
    <col min="8" max="8" width="19.25390625" style="0" customWidth="1"/>
  </cols>
  <sheetData>
    <row r="2" spans="3:7" ht="24" customHeight="1">
      <c r="C2" s="43" t="s">
        <v>36</v>
      </c>
      <c r="D2" s="44"/>
      <c r="E2" s="44"/>
      <c r="F2" s="44"/>
      <c r="G2" s="44"/>
    </row>
    <row r="3" spans="3:7" ht="9" customHeight="1">
      <c r="C3" s="1"/>
      <c r="D3" s="1"/>
      <c r="E3" s="1"/>
      <c r="F3" s="1"/>
      <c r="G3" s="1"/>
    </row>
    <row r="4" spans="3:8" ht="61.5" customHeight="1">
      <c r="C4" s="59" t="s">
        <v>26</v>
      </c>
      <c r="D4" s="60"/>
      <c r="E4" s="61" t="s">
        <v>16</v>
      </c>
      <c r="F4" s="61" t="s">
        <v>31</v>
      </c>
      <c r="G4" s="62" t="s">
        <v>15</v>
      </c>
      <c r="H4" s="61" t="s">
        <v>32</v>
      </c>
    </row>
    <row r="5" spans="3:8" ht="15.75" customHeight="1">
      <c r="C5" s="50" t="s">
        <v>8</v>
      </c>
      <c r="D5" s="51"/>
      <c r="E5" s="6">
        <v>10</v>
      </c>
      <c r="F5" s="13">
        <v>75</v>
      </c>
      <c r="G5" s="14"/>
      <c r="H5" s="13"/>
    </row>
    <row r="6" spans="3:8" ht="29.25" customHeight="1">
      <c r="C6" s="46" t="s">
        <v>29</v>
      </c>
      <c r="D6" s="47"/>
      <c r="E6" s="6">
        <v>12</v>
      </c>
      <c r="F6" s="13">
        <v>54</v>
      </c>
      <c r="G6" s="14"/>
      <c r="H6" s="13"/>
    </row>
    <row r="7" spans="3:8" ht="18.75" customHeight="1">
      <c r="C7" s="48" t="s">
        <v>3</v>
      </c>
      <c r="D7" s="49"/>
      <c r="E7" s="6">
        <v>15</v>
      </c>
      <c r="F7" s="13">
        <v>54</v>
      </c>
      <c r="G7" s="14"/>
      <c r="H7" s="13"/>
    </row>
    <row r="8" spans="3:8" ht="21" customHeight="1">
      <c r="C8" s="32" t="s">
        <v>9</v>
      </c>
      <c r="D8" s="33"/>
      <c r="E8" s="5">
        <v>12</v>
      </c>
      <c r="F8" s="16">
        <v>60</v>
      </c>
      <c r="G8" s="17"/>
      <c r="H8" s="16"/>
    </row>
    <row r="9" spans="3:8" ht="18.75">
      <c r="C9" s="40" t="s">
        <v>10</v>
      </c>
      <c r="D9" s="40"/>
      <c r="E9" s="5">
        <v>12</v>
      </c>
      <c r="F9" s="16">
        <v>44</v>
      </c>
      <c r="G9" s="19"/>
      <c r="H9" s="16"/>
    </row>
    <row r="10" spans="3:8" ht="18.75">
      <c r="C10" s="32" t="s">
        <v>27</v>
      </c>
      <c r="D10" s="33"/>
      <c r="E10" s="5">
        <v>20</v>
      </c>
      <c r="F10" s="16">
        <v>57</v>
      </c>
      <c r="G10" s="19"/>
      <c r="H10" s="16"/>
    </row>
    <row r="11" spans="3:8" ht="18.75">
      <c r="C11" s="40" t="s">
        <v>11</v>
      </c>
      <c r="D11" s="40"/>
      <c r="E11" s="5">
        <v>15</v>
      </c>
      <c r="F11" s="16">
        <v>59</v>
      </c>
      <c r="G11" s="19"/>
      <c r="H11" s="16"/>
    </row>
    <row r="12" spans="3:8" ht="18.75">
      <c r="C12" s="11" t="s">
        <v>33</v>
      </c>
      <c r="D12" s="12"/>
      <c r="E12" s="5">
        <v>12</v>
      </c>
      <c r="F12" s="16">
        <v>50</v>
      </c>
      <c r="G12" s="19"/>
      <c r="H12" s="16"/>
    </row>
    <row r="13" spans="3:8" ht="18.75">
      <c r="C13" s="57" t="s">
        <v>21</v>
      </c>
      <c r="D13" s="58"/>
      <c r="E13" s="20">
        <f>SUM(E5:E12)</f>
        <v>108</v>
      </c>
      <c r="F13" s="21"/>
      <c r="G13" s="22"/>
      <c r="H13" s="21"/>
    </row>
    <row r="14" spans="3:8" ht="30.75" customHeight="1">
      <c r="C14" s="38" t="s">
        <v>34</v>
      </c>
      <c r="D14" s="15" t="s">
        <v>18</v>
      </c>
      <c r="E14" s="15">
        <v>20</v>
      </c>
      <c r="F14" s="16">
        <v>65.85</v>
      </c>
      <c r="G14" s="17"/>
      <c r="H14" s="16"/>
    </row>
    <row r="15" spans="3:8" ht="19.5" customHeight="1">
      <c r="C15" s="39"/>
      <c r="D15" s="15" t="s">
        <v>19</v>
      </c>
      <c r="E15" s="15"/>
      <c r="F15" s="16"/>
      <c r="G15" s="17">
        <v>13</v>
      </c>
      <c r="H15" s="16">
        <v>61</v>
      </c>
    </row>
    <row r="16" spans="3:8" ht="18.75">
      <c r="C16" s="38" t="s">
        <v>17</v>
      </c>
      <c r="D16" s="23" t="s">
        <v>18</v>
      </c>
      <c r="E16" s="15">
        <v>10</v>
      </c>
      <c r="F16" s="16">
        <v>59.45</v>
      </c>
      <c r="G16" s="17"/>
      <c r="H16" s="16"/>
    </row>
    <row r="17" spans="3:8" ht="18.75">
      <c r="C17" s="39"/>
      <c r="D17" s="23" t="s">
        <v>19</v>
      </c>
      <c r="E17" s="15"/>
      <c r="F17" s="16"/>
      <c r="G17" s="17"/>
      <c r="H17" s="16"/>
    </row>
    <row r="18" spans="3:8" ht="18.75">
      <c r="C18" s="55" t="s">
        <v>4</v>
      </c>
      <c r="D18" s="14" t="s">
        <v>18</v>
      </c>
      <c r="E18" s="15">
        <v>15</v>
      </c>
      <c r="F18" s="16">
        <v>67.77</v>
      </c>
      <c r="G18" s="17">
        <v>1</v>
      </c>
      <c r="H18" s="16">
        <v>76</v>
      </c>
    </row>
    <row r="19" spans="3:8" ht="18.75">
      <c r="C19" s="56"/>
      <c r="D19" s="14" t="s">
        <v>19</v>
      </c>
      <c r="E19" s="15"/>
      <c r="F19" s="16"/>
      <c r="G19" s="17">
        <v>11</v>
      </c>
      <c r="H19" s="16">
        <v>70</v>
      </c>
    </row>
    <row r="20" spans="3:8" ht="18.75">
      <c r="C20" s="41" t="s">
        <v>5</v>
      </c>
      <c r="D20" s="14" t="s">
        <v>18</v>
      </c>
      <c r="E20" s="15">
        <v>10</v>
      </c>
      <c r="F20" s="16">
        <v>73</v>
      </c>
      <c r="G20" s="17"/>
      <c r="H20" s="16"/>
    </row>
    <row r="21" spans="3:8" ht="18.75">
      <c r="C21" s="42"/>
      <c r="D21" s="18" t="s">
        <v>19</v>
      </c>
      <c r="E21" s="15"/>
      <c r="F21" s="16"/>
      <c r="G21" s="17">
        <v>11</v>
      </c>
      <c r="H21" s="16">
        <v>77</v>
      </c>
    </row>
    <row r="22" spans="3:8" ht="18.75">
      <c r="C22" s="38" t="s">
        <v>37</v>
      </c>
      <c r="D22" s="18" t="s">
        <v>18</v>
      </c>
      <c r="E22" s="15">
        <v>10</v>
      </c>
      <c r="F22" s="16">
        <v>60</v>
      </c>
      <c r="G22" s="17"/>
      <c r="H22" s="16"/>
    </row>
    <row r="23" spans="3:8" ht="32.25" customHeight="1">
      <c r="C23" s="39"/>
      <c r="D23" s="23" t="s">
        <v>20</v>
      </c>
      <c r="E23" s="15"/>
      <c r="F23" s="16"/>
      <c r="G23" s="17"/>
      <c r="H23" s="16"/>
    </row>
    <row r="24" spans="3:8" ht="18.75" customHeight="1">
      <c r="C24" s="54" t="s">
        <v>38</v>
      </c>
      <c r="D24" s="54"/>
      <c r="E24" s="15">
        <v>10</v>
      </c>
      <c r="F24" s="16">
        <v>62.6</v>
      </c>
      <c r="G24" s="17"/>
      <c r="H24" s="16"/>
    </row>
    <row r="25" spans="3:8" ht="16.5" customHeight="1">
      <c r="C25" s="24" t="s">
        <v>22</v>
      </c>
      <c r="D25" s="25"/>
      <c r="E25" s="20"/>
      <c r="F25" s="21"/>
      <c r="G25" s="22">
        <f>SUM(G15:G24)</f>
        <v>36</v>
      </c>
      <c r="H25" s="21"/>
    </row>
    <row r="26" spans="3:8" s="9" customFormat="1" ht="45" customHeight="1">
      <c r="C26" s="34" t="s">
        <v>39</v>
      </c>
      <c r="D26" s="45"/>
      <c r="E26" s="26">
        <v>12</v>
      </c>
      <c r="F26" s="27">
        <v>54.92</v>
      </c>
      <c r="G26" s="17"/>
      <c r="H26" s="27"/>
    </row>
    <row r="27" spans="3:8" ht="17.25" customHeight="1">
      <c r="C27" s="32" t="s">
        <v>12</v>
      </c>
      <c r="D27" s="33"/>
      <c r="E27" s="15">
        <v>12</v>
      </c>
      <c r="F27" s="16">
        <v>77.5</v>
      </c>
      <c r="G27" s="19"/>
      <c r="H27" s="16"/>
    </row>
    <row r="28" spans="3:8" ht="18.75" customHeight="1">
      <c r="C28" s="32" t="s">
        <v>13</v>
      </c>
      <c r="D28" s="33"/>
      <c r="E28" s="15">
        <v>24</v>
      </c>
      <c r="F28" s="16">
        <v>68.92</v>
      </c>
      <c r="G28" s="19"/>
      <c r="H28" s="16"/>
    </row>
    <row r="29" spans="3:8" ht="18.75" customHeight="1">
      <c r="C29" s="32" t="s">
        <v>0</v>
      </c>
      <c r="D29" s="33"/>
      <c r="E29" s="15">
        <v>10</v>
      </c>
      <c r="F29" s="16">
        <v>65.6</v>
      </c>
      <c r="G29" s="19"/>
      <c r="H29" s="16"/>
    </row>
    <row r="30" spans="3:8" ht="52.5" customHeight="1">
      <c r="C30" s="32" t="s">
        <v>40</v>
      </c>
      <c r="D30" s="33"/>
      <c r="E30" s="15">
        <v>18</v>
      </c>
      <c r="F30" s="16">
        <v>63.56</v>
      </c>
      <c r="G30" s="19"/>
      <c r="H30" s="16"/>
    </row>
    <row r="31" spans="3:8" ht="32.25" customHeight="1">
      <c r="C31" s="32" t="s">
        <v>41</v>
      </c>
      <c r="D31" s="33"/>
      <c r="E31" s="15">
        <v>18</v>
      </c>
      <c r="F31" s="16">
        <v>64.67</v>
      </c>
      <c r="G31" s="19"/>
      <c r="H31" s="16"/>
    </row>
    <row r="32" spans="3:8" ht="32.25" customHeight="1">
      <c r="C32" s="32" t="s">
        <v>7</v>
      </c>
      <c r="D32" s="33"/>
      <c r="E32" s="15">
        <v>10</v>
      </c>
      <c r="F32" s="16">
        <v>65.1</v>
      </c>
      <c r="G32" s="17"/>
      <c r="H32" s="16"/>
    </row>
    <row r="33" spans="3:8" ht="21" customHeight="1">
      <c r="C33" s="32" t="s">
        <v>30</v>
      </c>
      <c r="D33" s="33"/>
      <c r="E33" s="15">
        <v>12</v>
      </c>
      <c r="F33" s="16">
        <v>70.75</v>
      </c>
      <c r="G33" s="19"/>
      <c r="H33" s="16"/>
    </row>
    <row r="34" spans="3:8" ht="18" customHeight="1">
      <c r="C34" s="36" t="s">
        <v>24</v>
      </c>
      <c r="D34" s="37"/>
      <c r="E34" s="20">
        <f>SUM(E26:E33)</f>
        <v>116</v>
      </c>
      <c r="F34" s="21"/>
      <c r="G34" s="22"/>
      <c r="H34" s="21"/>
    </row>
    <row r="35" spans="3:8" ht="18.75">
      <c r="C35" s="38" t="s">
        <v>6</v>
      </c>
      <c r="D35" s="23" t="s">
        <v>18</v>
      </c>
      <c r="E35" s="15"/>
      <c r="F35" s="16"/>
      <c r="G35" s="19"/>
      <c r="H35" s="16"/>
    </row>
    <row r="36" spans="3:8" ht="18.75">
      <c r="C36" s="39"/>
      <c r="D36" s="23" t="s">
        <v>19</v>
      </c>
      <c r="E36" s="15"/>
      <c r="F36" s="16"/>
      <c r="G36" s="19"/>
      <c r="H36" s="16"/>
    </row>
    <row r="37" spans="3:8" ht="18.75">
      <c r="C37" s="38" t="s">
        <v>1</v>
      </c>
      <c r="D37" s="23" t="s">
        <v>18</v>
      </c>
      <c r="E37" s="15">
        <v>10</v>
      </c>
      <c r="F37" s="16">
        <v>70.3</v>
      </c>
      <c r="G37" s="19">
        <v>1</v>
      </c>
      <c r="H37" s="16">
        <v>38</v>
      </c>
    </row>
    <row r="38" spans="3:8" ht="18.75">
      <c r="C38" s="39"/>
      <c r="D38" s="23" t="s">
        <v>19</v>
      </c>
      <c r="E38" s="15"/>
      <c r="F38" s="16"/>
      <c r="G38" s="19"/>
      <c r="H38" s="16"/>
    </row>
    <row r="39" spans="3:8" ht="16.5" customHeight="1">
      <c r="C39" s="36" t="s">
        <v>23</v>
      </c>
      <c r="D39" s="37"/>
      <c r="E39" s="20">
        <f>SUM(E35:E38)</f>
        <v>10</v>
      </c>
      <c r="F39" s="21"/>
      <c r="G39" s="22">
        <f>SUM(G35:G38)</f>
        <v>1</v>
      </c>
      <c r="H39" s="21"/>
    </row>
    <row r="40" spans="3:8" s="9" customFormat="1" ht="16.5" customHeight="1">
      <c r="C40" s="34" t="s">
        <v>2</v>
      </c>
      <c r="D40" s="35"/>
      <c r="E40" s="28"/>
      <c r="F40" s="29"/>
      <c r="G40" s="17"/>
      <c r="H40" s="29"/>
    </row>
    <row r="41" spans="3:8" s="9" customFormat="1" ht="16.5" customHeight="1">
      <c r="C41" s="30" t="s">
        <v>28</v>
      </c>
      <c r="D41" s="31"/>
      <c r="E41" s="26">
        <v>12</v>
      </c>
      <c r="F41" s="27">
        <v>77.08</v>
      </c>
      <c r="G41" s="17">
        <v>1</v>
      </c>
      <c r="H41" s="27">
        <v>68</v>
      </c>
    </row>
    <row r="42" spans="3:8" s="9" customFormat="1" ht="16.5" customHeight="1">
      <c r="C42" s="30" t="s">
        <v>35</v>
      </c>
      <c r="D42" s="31"/>
      <c r="E42" s="26">
        <v>12</v>
      </c>
      <c r="F42" s="27">
        <v>80.08</v>
      </c>
      <c r="G42" s="17">
        <v>2</v>
      </c>
      <c r="H42" s="27">
        <v>63.5</v>
      </c>
    </row>
    <row r="43" spans="1:8" s="4" customFormat="1" ht="18.75">
      <c r="A43" s="3"/>
      <c r="B43" s="3"/>
      <c r="C43" s="54" t="s">
        <v>14</v>
      </c>
      <c r="D43" s="54"/>
      <c r="E43" s="15">
        <v>12</v>
      </c>
      <c r="F43" s="16">
        <v>63.5</v>
      </c>
      <c r="G43" s="17"/>
      <c r="H43" s="16"/>
    </row>
    <row r="44" spans="1:8" s="4" customFormat="1" ht="15.75">
      <c r="A44" s="3"/>
      <c r="B44" s="3"/>
      <c r="C44" s="52" t="s">
        <v>25</v>
      </c>
      <c r="D44" s="53"/>
      <c r="E44" s="7">
        <f>SUM(E40:E43)</f>
        <v>36</v>
      </c>
      <c r="F44" s="10"/>
      <c r="G44" s="8">
        <f>SUM(G41:G43)</f>
        <v>3</v>
      </c>
      <c r="H44" s="10"/>
    </row>
    <row r="45" spans="1:13" ht="12.75">
      <c r="A45" s="2"/>
      <c r="B45" s="2"/>
      <c r="H45" s="2"/>
      <c r="I45" s="2"/>
      <c r="J45" s="2"/>
      <c r="K45" s="2"/>
      <c r="L45" s="2"/>
      <c r="M45" s="2"/>
    </row>
    <row r="46" spans="1:13" ht="12.75">
      <c r="A46" s="2"/>
      <c r="B46" s="2"/>
      <c r="H46" s="2"/>
      <c r="I46" s="2"/>
      <c r="J46" s="2"/>
      <c r="K46" s="2"/>
      <c r="L46" s="2"/>
      <c r="M46" s="2"/>
    </row>
  </sheetData>
  <sheetProtection/>
  <mergeCells count="31">
    <mergeCell ref="C13:D13"/>
    <mergeCell ref="C28:D28"/>
    <mergeCell ref="C43:D43"/>
    <mergeCell ref="C6:D6"/>
    <mergeCell ref="C7:D7"/>
    <mergeCell ref="C5:D5"/>
    <mergeCell ref="C4:D4"/>
    <mergeCell ref="C44:D44"/>
    <mergeCell ref="C33:D33"/>
    <mergeCell ref="C37:C38"/>
    <mergeCell ref="C24:D24"/>
    <mergeCell ref="C18:C19"/>
    <mergeCell ref="C9:D9"/>
    <mergeCell ref="C11:D11"/>
    <mergeCell ref="C27:D27"/>
    <mergeCell ref="C30:D30"/>
    <mergeCell ref="C22:C23"/>
    <mergeCell ref="C20:C21"/>
    <mergeCell ref="C2:G2"/>
    <mergeCell ref="C14:C15"/>
    <mergeCell ref="C26:D26"/>
    <mergeCell ref="C10:D10"/>
    <mergeCell ref="C8:D8"/>
    <mergeCell ref="C32:D32"/>
    <mergeCell ref="C40:D40"/>
    <mergeCell ref="C34:D34"/>
    <mergeCell ref="C39:D39"/>
    <mergeCell ref="C29:D29"/>
    <mergeCell ref="C16:C17"/>
    <mergeCell ref="C31:D31"/>
    <mergeCell ref="C35:C36"/>
  </mergeCells>
  <printOptions/>
  <pageMargins left="0.38" right="0.53" top="0.58" bottom="0.77" header="0.39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НПЦ ИР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bea.fdvp</dc:creator>
  <cp:keywords/>
  <dc:description/>
  <cp:lastModifiedBy>Токиева Гульмира Наурзалиевна</cp:lastModifiedBy>
  <cp:lastPrinted>2016-09-23T05:59:51Z</cp:lastPrinted>
  <dcterms:created xsi:type="dcterms:W3CDTF">2010-07-25T07:21:30Z</dcterms:created>
  <dcterms:modified xsi:type="dcterms:W3CDTF">2020-12-08T07:45:56Z</dcterms:modified>
  <cp:category/>
  <cp:version/>
  <cp:contentType/>
  <cp:contentStatus/>
</cp:coreProperties>
</file>